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4220" windowHeight="5265"/>
  </bookViews>
  <sheets>
    <sheet name="Csurgó_VI_kút" sheetId="1" r:id="rId1"/>
  </sheets>
  <definedNames>
    <definedName name="_xlnm.Print_Area" localSheetId="0">Csurgó_VI_kút!$B$2:$G$25</definedName>
  </definedNames>
  <calcPr calcId="145621"/>
</workbook>
</file>

<file path=xl/calcChain.xml><?xml version="1.0" encoding="utf-8"?>
<calcChain xmlns="http://schemas.openxmlformats.org/spreadsheetml/2006/main">
  <c r="G25" i="1" l="1"/>
</calcChain>
</file>

<file path=xl/sharedStrings.xml><?xml version="1.0" encoding="utf-8"?>
<sst xmlns="http://schemas.openxmlformats.org/spreadsheetml/2006/main" count="91" uniqueCount="64">
  <si>
    <t>Sorszám</t>
  </si>
  <si>
    <t>Egység</t>
  </si>
  <si>
    <t>Mennyiség</t>
  </si>
  <si>
    <t>1.</t>
  </si>
  <si>
    <t>db</t>
  </si>
  <si>
    <t>2.</t>
  </si>
  <si>
    <t>fm</t>
  </si>
  <si>
    <t>3.</t>
  </si>
  <si>
    <t>4.</t>
  </si>
  <si>
    <t>5.</t>
  </si>
  <si>
    <t>óra</t>
  </si>
  <si>
    <t>6.</t>
  </si>
  <si>
    <t>7.</t>
  </si>
  <si>
    <t>8.</t>
  </si>
  <si>
    <t>9.</t>
  </si>
  <si>
    <t>10.</t>
  </si>
  <si>
    <t>11.</t>
  </si>
  <si>
    <t xml:space="preserve">fm 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</si>
  <si>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</si>
  <si>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</si>
  <si>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</si>
  <si>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</si>
  <si>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</si>
  <si>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</si>
  <si>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</si>
  <si>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</si>
  <si>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</si>
  <si>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Vízföldtani napló beszerzése MSZ 15218 szerint (geodéziai bemérés, vízföldtani adatszolgáltatás MFGI és Megrendelő felé)</t>
  </si>
  <si>
    <t>Befejező műveletek (kútszerkezet ellenőrző mérés, fertőtlenítés, tereprendezés, átadás, adatszolgáltatás)</t>
  </si>
  <si>
    <t xml:space="preserve">Iránycsőrakat palástcementezése a felszínig </t>
  </si>
  <si>
    <t>21.</t>
  </si>
  <si>
    <t>Felvonulás, gépek és anyagok helyszínre szállítása, tereprendezés, toronyállítás</t>
  </si>
  <si>
    <t>Szűrő- és rétegtisztítás mosatással, 1 óra/fm sebességgel</t>
  </si>
  <si>
    <t>Próbaszivattyúzás 3 lépcsőben (Q-H görbe felvétele), dinamikus vizsgálatok, mérések (terv szerint)</t>
  </si>
  <si>
    <t>Tisztítószivattyúzás (terv szerint)</t>
  </si>
  <si>
    <t xml:space="preserve">Ø 406,4/5 mm spirálhegesztett acél iránycső rakat beépítése </t>
  </si>
  <si>
    <t>Nettó
 egységár</t>
  </si>
  <si>
    <t>Nettó
 vállalási ár</t>
  </si>
  <si>
    <t>Összesen:</t>
  </si>
  <si>
    <t xml:space="preserve">Ø 146 mm átmérőjű keresőfúrás  10,0 - 250,0 m-ig. </t>
  </si>
  <si>
    <r>
      <t>Ø 508 mm teljes szelv</t>
    </r>
    <r>
      <rPr>
        <sz val="8"/>
        <color indexed="8"/>
        <rFont val="Arial"/>
        <family val="2"/>
        <charset val="238"/>
      </rPr>
      <t xml:space="preserve">ényű fúrás </t>
    </r>
    <r>
      <rPr>
        <sz val="8"/>
        <rFont val="Arial"/>
        <family val="2"/>
        <charset val="238"/>
      </rPr>
      <t>0,0 - 10,0 m-ig</t>
    </r>
  </si>
  <si>
    <t xml:space="preserve">Terv szerinti geofizikai mérések kivitelezése 10,0 - 250,0 m-ig </t>
  </si>
  <si>
    <t xml:space="preserve">Ø 320 mm  bővítőfúrás 10,0 - 120,0 m-ig. </t>
  </si>
  <si>
    <t xml:space="preserve">Ø 244,5/7,1 mm  átmérőjű hosszvarratos, menetes acél technikai béléscsőrakat beépítése 0,0 - 120,0 m, 5 m-ként központosítóval </t>
  </si>
  <si>
    <t>Technikai béléscsőrakat saruzárása és palástcementezése 0,0-120,0 m-ig</t>
  </si>
  <si>
    <t>Ø 216 mm bővítőfúrás 120,0-250,0 m-ig</t>
  </si>
  <si>
    <t>Ø 320 mm bővítő fúrás 125,0 - 250,0 m között</t>
  </si>
  <si>
    <t xml:space="preserve">Ø 139,7/6,3 mm hosszvarratos, menetes acél szűrőcsőrakat beépítése 100,0-250,0 m-ig (rozsdamentes Johnson-típusú szűrővel)  </t>
  </si>
  <si>
    <t>Kavicsolás elvégzése 100,0 - 250,0 méterig  a vízadóhoz és a szűrőhöz méretezett átmérőjű szűrőkaviccsal</t>
  </si>
  <si>
    <t xml:space="preserve">Tömszelence és kúpos megvezető elhelyezése 100,0 m-ben </t>
  </si>
  <si>
    <t>Visszatöltődés-mérés, statikus vizsgálatok (terv szerint)                                                                                                        Vízkémiai, bakterológiai és gázvizsgálatok elvégzése MSZ 22116 szabvány szerint (Trícium és a 21/2002. (IV. 25.) KöViM rendelet 6.§ 12. és 13. pontja szerinti alapállapot, valamint a 3. számú melléklet szerinti bakteriológiai (B) alap (A) és kiegészítő (K) vizsgálati komponenseire)</t>
  </si>
  <si>
    <t>Kútfelsőrész, kútakna,                                                                                                                                      Kútgépészet kivitelezése szabvány, terv szerint 400 l/perc vízhozamú búvárszivattyúval üzembehelyezve.</t>
  </si>
  <si>
    <t>Kincsem Park 2 db 250 m mélységű kút kivitelezése</t>
  </si>
  <si>
    <t>2x1=2</t>
  </si>
  <si>
    <t>2x10=20</t>
  </si>
  <si>
    <t>2x240=480</t>
  </si>
  <si>
    <t>2x110=220</t>
  </si>
  <si>
    <t>2x120=240</t>
  </si>
  <si>
    <t>2x130=260</t>
  </si>
  <si>
    <t>2x150=300</t>
  </si>
  <si>
    <t>2x125=250</t>
  </si>
  <si>
    <t>2x14=28</t>
  </si>
  <si>
    <t>2x24=48</t>
  </si>
  <si>
    <t>2x72=144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</si>
</sst>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theme="4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/>
    <xf numFmtId="0" fontId="1" fillId="3" borderId="5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left" vertical="center" wrapText="1"/>
    </xf>
    <xf numFmtId="3" fontId="1" fillId="3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1" fillId="2" borderId="13" xfId="0" applyNumberFormat="1" applyFont="1" applyFill="1" applyBorder="1" applyAlignment="1">
      <alignment horizontal="left" vertical="center" wrapText="1"/>
    </xf>
    <xf numFmtId="3" fontId="1" fillId="3" borderId="13" xfId="0" applyNumberFormat="1" applyFont="1" applyFill="1" applyBorder="1" applyAlignment="1">
      <alignment horizontal="center" vertical="center"/>
    </xf>
    <xf numFmtId="0" fontId="1" fillId="3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3" fontId="1" fillId="3" borderId="1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left" vertical="center" wrapText="1"/>
    </xf>
    <xf numFmtId="3" fontId="1" fillId="3" borderId="16" xfId="0" applyNumberFormat="1" applyFont="1" applyFill="1" applyBorder="1" applyAlignment="1">
      <alignment horizontal="center" vertical="center"/>
    </xf>
    <xf numFmtId="0" fontId="1" fillId="3" borderId="17" xfId="0" applyNumberFormat="1" applyFont="1" applyFill="1" applyBorder="1" applyAlignment="1">
      <alignment horizontal="center" vertical="center"/>
    </xf>
    <xf numFmtId="3" fontId="1" fillId="3" borderId="18" xfId="0" applyNumberFormat="1" applyFont="1" applyFill="1" applyBorder="1" applyAlignment="1">
      <alignment horizontal="center" vertical="center"/>
    </xf>
    <xf numFmtId="3" fontId="1" fillId="3" borderId="5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3" fontId="1" fillId="3" borderId="19" xfId="0" applyNumberFormat="1" applyFont="1" applyFill="1" applyBorder="1" applyAlignment="1">
      <alignment horizontal="center" vertical="center"/>
    </xf>
    <xf numFmtId="3" fontId="1" fillId="3" borderId="6" xfId="0" applyNumberFormat="1" applyFont="1" applyFill="1" applyBorder="1" applyAlignment="1">
      <alignment horizontal="center" vertical="center"/>
    </xf>
    <xf numFmtId="0" fontId="0" fillId="5" borderId="25" xfId="0" applyFill="1" applyBorder="1"/>
    <xf numFmtId="0" fontId="0" fillId="5" borderId="27" xfId="0" applyFill="1" applyBorder="1"/>
    <xf numFmtId="0" fontId="0" fillId="5" borderId="27" xfId="0" applyNumberFormat="1" applyFill="1" applyBorder="1"/>
    <xf numFmtId="0" fontId="2" fillId="5" borderId="26" xfId="0" applyNumberFormat="1" applyFont="1" applyFill="1" applyBorder="1" applyAlignment="1">
      <alignment horizontal="left" vertical="center" wrapText="1"/>
    </xf>
    <xf numFmtId="0" fontId="4" fillId="5" borderId="24" xfId="0" applyNumberFormat="1" applyFont="1" applyFill="1" applyBorder="1"/>
    <xf numFmtId="0" fontId="2" fillId="4" borderId="22" xfId="0" applyNumberFormat="1" applyFont="1" applyFill="1" applyBorder="1" applyAlignment="1">
      <alignment horizontal="center" vertical="center" wrapText="1"/>
    </xf>
    <xf numFmtId="0" fontId="2" fillId="4" borderId="23" xfId="0" applyNumberFormat="1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0" xfId="0" applyNumberFormat="1" applyFont="1" applyFill="1" applyBorder="1" applyAlignment="1">
      <alignment horizontal="center" vertical="center"/>
    </xf>
    <xf numFmtId="0" fontId="2" fillId="4" borderId="12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0" xfId="0" applyNumberFormat="1" applyFont="1" applyFill="1" applyBorder="1" applyAlignment="1">
      <alignment horizontal="center" vertical="center"/>
    </xf>
    <xf numFmtId="0" fontId="2" fillId="4" borderId="21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5"/>
  <sheetViews>
    <sheetView tabSelected="1" view="pageBreakPreview" zoomScale="130" zoomScaleNormal="130" zoomScaleSheetLayoutView="130" workbookViewId="0">
      <selection activeCell="E25" sqref="E25"/>
    </sheetView>
  </sheetViews>
  <sheetFormatPr defaultRowHeight="15" x14ac:dyDescent="0.25"/>
  <cols>
    <col min="1" max="1" width="11" customWidth="1"/>
    <col min="2" max="2" width="6.85546875" customWidth="1"/>
    <col min="3" max="3" width="74.7109375" style="1" customWidth="1"/>
    <col min="4" max="4" width="5.7109375" customWidth="1"/>
    <col min="5" max="7" width="9.7109375" style="1" bestFit="1" customWidth="1"/>
  </cols>
  <sheetData>
    <row r="1" spans="2:7" ht="15.75" thickBot="1" x14ac:dyDescent="0.3"/>
    <row r="2" spans="2:7" ht="22.5" customHeight="1" x14ac:dyDescent="0.25">
      <c r="B2" s="36" t="s">
        <v>0</v>
      </c>
      <c r="C2" s="38" t="s">
        <v>52</v>
      </c>
      <c r="D2" s="40" t="s">
        <v>1</v>
      </c>
      <c r="E2" s="42" t="s">
        <v>2</v>
      </c>
      <c r="F2" s="34" t="s">
        <v>36</v>
      </c>
      <c r="G2" s="34" t="s">
        <v>37</v>
      </c>
    </row>
    <row r="3" spans="2:7" ht="15.75" thickBot="1" x14ac:dyDescent="0.3">
      <c r="B3" s="37"/>
      <c r="C3" s="39"/>
      <c r="D3" s="41"/>
      <c r="E3" s="43"/>
      <c r="F3" s="35"/>
      <c r="G3" s="35"/>
    </row>
    <row r="4" spans="2:7" x14ac:dyDescent="0.25">
      <c r="B4" s="14" t="s">
        <v>3</v>
      </c>
      <c r="C4" s="15" t="s">
        <v>31</v>
      </c>
      <c r="D4" s="16" t="s">
        <v>4</v>
      </c>
      <c r="E4" s="17" t="s">
        <v>53</v>
      </c>
      <c r="F4" s="17"/>
      <c r="G4" s="17"/>
    </row>
    <row r="5" spans="2:7" x14ac:dyDescent="0.25">
      <c r="B5" s="3" t="s">
        <v>5</v>
      </c>
      <c r="C5" s="11" t="s">
        <v>40</v>
      </c>
      <c r="D5" s="12" t="s">
        <v>6</v>
      </c>
      <c r="E5" s="13" t="s">
        <v>54</v>
      </c>
      <c r="F5" s="13"/>
      <c r="G5" s="13"/>
    </row>
    <row r="6" spans="2:7" x14ac:dyDescent="0.25">
      <c r="B6" s="3" t="s">
        <v>7</v>
      </c>
      <c r="C6" s="6" t="s">
        <v>35</v>
      </c>
      <c r="D6" s="5" t="s">
        <v>6</v>
      </c>
      <c r="E6" s="13" t="s">
        <v>54</v>
      </c>
      <c r="F6" s="2"/>
      <c r="G6" s="2"/>
    </row>
    <row r="7" spans="2:7" x14ac:dyDescent="0.25">
      <c r="B7" s="3" t="s">
        <v>8</v>
      </c>
      <c r="C7" s="4" t="s">
        <v>29</v>
      </c>
      <c r="D7" s="5" t="s">
        <v>6</v>
      </c>
      <c r="E7" s="13" t="s">
        <v>54</v>
      </c>
      <c r="F7" s="2"/>
      <c r="G7" s="2"/>
    </row>
    <row r="8" spans="2:7" x14ac:dyDescent="0.25">
      <c r="B8" s="7" t="s">
        <v>9</v>
      </c>
      <c r="C8" s="8" t="s">
        <v>39</v>
      </c>
      <c r="D8" s="5" t="s">
        <v>6</v>
      </c>
      <c r="E8" s="2" t="s">
        <v>55</v>
      </c>
      <c r="F8" s="2"/>
      <c r="G8" s="2"/>
    </row>
    <row r="9" spans="2:7" x14ac:dyDescent="0.25">
      <c r="B9" s="7" t="s">
        <v>11</v>
      </c>
      <c r="C9" s="9" t="s">
        <v>41</v>
      </c>
      <c r="D9" s="5" t="s">
        <v>6</v>
      </c>
      <c r="E9" s="2" t="s">
        <v>55</v>
      </c>
      <c r="F9" s="2"/>
      <c r="G9" s="2"/>
    </row>
    <row r="10" spans="2:7" x14ac:dyDescent="0.25">
      <c r="B10" s="3" t="s">
        <v>12</v>
      </c>
      <c r="C10" s="4" t="s">
        <v>42</v>
      </c>
      <c r="D10" s="5" t="s">
        <v>6</v>
      </c>
      <c r="E10" s="2" t="s">
        <v>56</v>
      </c>
      <c r="F10" s="2"/>
      <c r="G10" s="2"/>
    </row>
    <row r="11" spans="2:7" ht="22.5" x14ac:dyDescent="0.25">
      <c r="B11" s="3" t="s">
        <v>13</v>
      </c>
      <c r="C11" s="4" t="s">
        <v>43</v>
      </c>
      <c r="D11" s="5" t="s">
        <v>6</v>
      </c>
      <c r="E11" s="2" t="s">
        <v>57</v>
      </c>
      <c r="F11" s="2"/>
      <c r="G11" s="2"/>
    </row>
    <row r="12" spans="2:7" x14ac:dyDescent="0.25">
      <c r="B12" s="3" t="s">
        <v>14</v>
      </c>
      <c r="C12" s="4" t="s">
        <v>44</v>
      </c>
      <c r="D12" s="5" t="s">
        <v>6</v>
      </c>
      <c r="E12" s="2" t="s">
        <v>57</v>
      </c>
      <c r="F12" s="2"/>
      <c r="G12" s="2"/>
    </row>
    <row r="13" spans="2:7" x14ac:dyDescent="0.25">
      <c r="B13" s="7" t="s">
        <v>15</v>
      </c>
      <c r="C13" s="10" t="s">
        <v>45</v>
      </c>
      <c r="D13" s="5" t="s">
        <v>6</v>
      </c>
      <c r="E13" s="2" t="s">
        <v>58</v>
      </c>
      <c r="F13" s="2"/>
      <c r="G13" s="2"/>
    </row>
    <row r="14" spans="2:7" x14ac:dyDescent="0.25">
      <c r="B14" s="7" t="s">
        <v>16</v>
      </c>
      <c r="C14" s="8" t="s">
        <v>46</v>
      </c>
      <c r="D14" s="5" t="s">
        <v>17</v>
      </c>
      <c r="E14" s="2" t="s">
        <v>60</v>
      </c>
      <c r="F14" s="2"/>
      <c r="G14" s="2"/>
    </row>
    <row r="15" spans="2:7" ht="22.5" x14ac:dyDescent="0.25">
      <c r="B15" s="3" t="s">
        <v>18</v>
      </c>
      <c r="C15" s="9" t="s">
        <v>47</v>
      </c>
      <c r="D15" s="5" t="s">
        <v>17</v>
      </c>
      <c r="E15" s="2" t="s">
        <v>59</v>
      </c>
      <c r="F15" s="2"/>
      <c r="G15" s="2"/>
    </row>
    <row r="16" spans="2:7" ht="22.5" x14ac:dyDescent="0.25">
      <c r="B16" s="3" t="s">
        <v>19</v>
      </c>
      <c r="C16" s="4" t="s">
        <v>48</v>
      </c>
      <c r="D16" s="5" t="s">
        <v>6</v>
      </c>
      <c r="E16" s="2" t="s">
        <v>59</v>
      </c>
      <c r="F16" s="2"/>
      <c r="G16" s="2"/>
    </row>
    <row r="17" spans="2:7" x14ac:dyDescent="0.25">
      <c r="B17" s="7" t="s">
        <v>20</v>
      </c>
      <c r="C17" s="4" t="s">
        <v>49</v>
      </c>
      <c r="D17" s="5" t="s">
        <v>4</v>
      </c>
      <c r="E17" s="2" t="s">
        <v>53</v>
      </c>
      <c r="F17" s="2"/>
      <c r="G17" s="2"/>
    </row>
    <row r="18" spans="2:7" x14ac:dyDescent="0.25">
      <c r="B18" s="3" t="s">
        <v>21</v>
      </c>
      <c r="C18" s="4" t="s">
        <v>32</v>
      </c>
      <c r="D18" s="5" t="s">
        <v>6</v>
      </c>
      <c r="E18" s="2" t="s">
        <v>61</v>
      </c>
      <c r="F18" s="2"/>
      <c r="G18" s="2"/>
    </row>
    <row r="19" spans="2:7" x14ac:dyDescent="0.25">
      <c r="B19" s="7" t="s">
        <v>22</v>
      </c>
      <c r="C19" s="4" t="s">
        <v>34</v>
      </c>
      <c r="D19" s="5" t="s">
        <v>10</v>
      </c>
      <c r="E19" s="2" t="s">
        <v>62</v>
      </c>
      <c r="F19" s="2"/>
      <c r="G19" s="2"/>
    </row>
    <row r="20" spans="2:7" x14ac:dyDescent="0.25">
      <c r="B20" s="3" t="s">
        <v>23</v>
      </c>
      <c r="C20" s="19" t="s">
        <v>33</v>
      </c>
      <c r="D20" s="20" t="s">
        <v>10</v>
      </c>
      <c r="E20" s="21" t="s">
        <v>63</v>
      </c>
      <c r="F20" s="21"/>
      <c r="G20" s="21"/>
    </row>
    <row r="21" spans="2:7" ht="48" customHeight="1" x14ac:dyDescent="0.25">
      <c r="B21" s="3" t="s">
        <v>24</v>
      </c>
      <c r="C21" s="24" t="s">
        <v>50</v>
      </c>
      <c r="D21" s="22" t="s">
        <v>4</v>
      </c>
      <c r="E21" s="23" t="s">
        <v>53</v>
      </c>
      <c r="F21" s="23"/>
      <c r="G21" s="23"/>
    </row>
    <row r="22" spans="2:7" ht="22.5" x14ac:dyDescent="0.25">
      <c r="B22" s="3" t="s">
        <v>25</v>
      </c>
      <c r="C22" s="25" t="s">
        <v>28</v>
      </c>
      <c r="D22" s="22" t="s">
        <v>4</v>
      </c>
      <c r="E22" s="23" t="s">
        <v>53</v>
      </c>
      <c r="F22" s="23"/>
      <c r="G22" s="23"/>
    </row>
    <row r="23" spans="2:7" ht="27" customHeight="1" thickBot="1" x14ac:dyDescent="0.3">
      <c r="B23" s="7" t="s">
        <v>26</v>
      </c>
      <c r="C23" s="26" t="s">
        <v>27</v>
      </c>
      <c r="D23" s="22" t="s">
        <v>4</v>
      </c>
      <c r="E23" s="23" t="s">
        <v>53</v>
      </c>
      <c r="F23" s="23"/>
      <c r="G23" s="23"/>
    </row>
    <row r="24" spans="2:7" ht="30" customHeight="1" thickBot="1" x14ac:dyDescent="0.3">
      <c r="B24" s="18" t="s">
        <v>30</v>
      </c>
      <c r="C24" s="26" t="s">
        <v>51</v>
      </c>
      <c r="D24" s="27" t="s">
        <v>4</v>
      </c>
      <c r="E24" s="23" t="s">
        <v>53</v>
      </c>
      <c r="F24" s="28"/>
      <c r="G24" s="28"/>
    </row>
    <row r="25" spans="2:7" ht="15.75" thickBot="1" x14ac:dyDescent="0.3">
      <c r="B25" s="29"/>
      <c r="C25" s="32" t="s">
        <v>38</v>
      </c>
      <c r="D25" s="30"/>
      <c r="E25" s="31"/>
      <c r="F25" s="31"/>
      <c r="G25" s="33">
        <f>SUM(G4:G24)</f>
        <v>0</v>
      </c>
    </row>
  </sheetData>
  <mergeCells count="6">
    <mergeCell ref="G2:G3"/>
    <mergeCell ref="B2:B3"/>
    <mergeCell ref="C2:C3"/>
    <mergeCell ref="D2:D3"/>
    <mergeCell ref="E2:E3"/>
    <mergeCell ref="F2:F3"/>
  </mergeCells>
  <printOptions horizontalCentered="1" verticalCentered="1"/>
  <pageMargins left="0.39370078740157483" right="0.39370078740157483" top="0.59055118110236227" bottom="0.39370078740157483" header="0.39370078740157483" footer="0.31496062992125984"/>
  <pageSetup paperSize="9" scale="115" orientation="landscape" horizontalDpi="300" verticalDpi="300" r:id="rId1"/>
  <headerFooter>
    <oddHeader>&amp;CÁrazatlan költségvetés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Csurgó_VI_kút</vt:lpstr>
      <vt:lpstr>Csurgó_VI_kút!Nyomtatási_terület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Pántya József</dc:creator>
  <cp:lastModifiedBy>Asztalos Ágnes</cp:lastModifiedBy>
  <cp:lastPrinted>2015-10-09T07:48:10Z</cp:lastPrinted>
  <dcterms:created xsi:type="dcterms:W3CDTF">2013-12-02T16:29:19Z</dcterms:created>
  <dcterms:modified xsi:type="dcterms:W3CDTF">2016-01-04T11:17:24Z</dcterms:modified>
</cp:coreProperties>
</file>